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VENTAS  " sheetId="1" r:id="rId1"/>
  </sheets>
  <definedNames>
    <definedName name="_xlnm.Print_Area" localSheetId="0">'VENTAS  '!$B$1:$F$53</definedName>
  </definedNames>
  <calcPr fullCalcOnLoad="1"/>
</workbook>
</file>

<file path=xl/sharedStrings.xml><?xml version="1.0" encoding="utf-8"?>
<sst xmlns="http://schemas.openxmlformats.org/spreadsheetml/2006/main" count="44" uniqueCount="40">
  <si>
    <t>PRODUCTO</t>
  </si>
  <si>
    <t>GLP</t>
  </si>
  <si>
    <t>Gasolina 98</t>
  </si>
  <si>
    <t>Gasolina 97</t>
  </si>
  <si>
    <t>Gasolina 95</t>
  </si>
  <si>
    <t>Turbo A1</t>
  </si>
  <si>
    <t>Gasolina 90</t>
  </si>
  <si>
    <t>Gasolina 84</t>
  </si>
  <si>
    <t>Residuales</t>
  </si>
  <si>
    <t>Gasohol 98</t>
  </si>
  <si>
    <t>Gasohol 97</t>
  </si>
  <si>
    <t>Otros</t>
  </si>
  <si>
    <t>Gasohol 95</t>
  </si>
  <si>
    <t>Gasohol 90</t>
  </si>
  <si>
    <t>Gasohol 84</t>
  </si>
  <si>
    <t>Diesel B-5</t>
  </si>
  <si>
    <t>Diesel B-5 (S-50)</t>
  </si>
  <si>
    <t>Diesel B-5 GE</t>
  </si>
  <si>
    <t>Petróleo Industrial Nº 6</t>
  </si>
  <si>
    <t>Petróleo Industrial Nº 6 GE</t>
  </si>
  <si>
    <t>Petróleo Industrial Nº 500</t>
  </si>
  <si>
    <t>Petróleo Industrial Nº 500 GE</t>
  </si>
  <si>
    <t>Residual Marino (IFO)</t>
  </si>
  <si>
    <t>Asfalto líquido</t>
  </si>
  <si>
    <t>Asfalto sólido</t>
  </si>
  <si>
    <t xml:space="preserve">Otros </t>
  </si>
  <si>
    <t>Ventas de Combustibles</t>
  </si>
  <si>
    <t>Nota: - Las ventas de Turbo A-1, incluyen todas las efectuadas a aeronaves para vuelos internacionales.</t>
  </si>
  <si>
    <t>Productos</t>
  </si>
  <si>
    <t>Participación (%)</t>
  </si>
  <si>
    <t>Diesel</t>
  </si>
  <si>
    <t>Gasolina/Gasohol</t>
  </si>
  <si>
    <t>Turbo</t>
  </si>
  <si>
    <t>Asfalto</t>
  </si>
  <si>
    <t>Ventas de combustibles</t>
  </si>
  <si>
    <t xml:space="preserve"> Otros: incluye Solventes, Naftas ,Gasolina Natural, Diesel 2 Bunker, MGO, Gasolina de Aviación, entre otros.</t>
  </si>
  <si>
    <t>VENTAS TOTALES  DE COMBUSTIBLES EN EL PAÍS - 2018
(MBPD)</t>
  </si>
  <si>
    <t>OCTUBRE</t>
  </si>
  <si>
    <t>-</t>
  </si>
  <si>
    <t>NOVIEMBRE</t>
  </si>
</sst>
</file>

<file path=xl/styles.xml><?xml version="1.0" encoding="utf-8"?>
<styleSheet xmlns="http://schemas.openxmlformats.org/spreadsheetml/2006/main">
  <numFmts count="3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(* #,##0.00_);_(* \(#,##0.00\);_(* &quot;-&quot;??_);_(@_)"/>
    <numFmt numFmtId="179" formatCode="_ * #,##0.0_ ;_ * \-#,##0.0_ ;_ * &quot;-&quot;_ ;_ @_ "/>
    <numFmt numFmtId="180" formatCode="_-* #,##0.00\ _P_t_s_-;\-* #,##0.00\ _P_t_s_-;_-* &quot;-&quot;\ _P_t_s_-;_-@_-"/>
    <numFmt numFmtId="181" formatCode="_ * #,##0.00_ ;_ * \-#,##0.00_ ;_ * &quot;-&quot;_ ;_ @_ "/>
    <numFmt numFmtId="182" formatCode="0.0%"/>
    <numFmt numFmtId="183" formatCode="0.0"/>
    <numFmt numFmtId="184" formatCode="_([$€-2]\ * #,##0.00_);_([$€-2]\ * \(#,##0.00\);_([$€-2]\ * &quot;-&quot;??_)"/>
    <numFmt numFmtId="185" formatCode="[$-280A]dddd\,\ dd&quot; de &quot;mmmm&quot; de &quot;yyyy"/>
    <numFmt numFmtId="186" formatCode="[$-280A]hh:mm:ss\ AM/PM"/>
    <numFmt numFmtId="187" formatCode="_ * #,##0.000_ ;_ * \-#,##0.000_ ;_ * &quot;-&quot;_ ;_ @_ "/>
    <numFmt numFmtId="188" formatCode="_ * #,##0.0000_ ;_ * \-#,##0.0000_ ;_ * &quot;-&quot;_ ;_ @_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b/>
      <sz val="10"/>
      <name val="Arial Unicode MS"/>
      <family val="2"/>
    </font>
    <font>
      <b/>
      <sz val="12"/>
      <name val="Arial Unicode MS"/>
      <family val="2"/>
    </font>
    <font>
      <b/>
      <sz val="12"/>
      <name val="Arial"/>
      <family val="2"/>
    </font>
    <font>
      <sz val="8"/>
      <name val="Tahoma"/>
      <family val="2"/>
    </font>
    <font>
      <sz val="10"/>
      <name val="Arial Unicode MS"/>
      <family val="2"/>
    </font>
    <font>
      <sz val="8"/>
      <name val="Arial"/>
      <family val="2"/>
    </font>
    <font>
      <sz val="6"/>
      <name val="Arial Unicode MS"/>
      <family val="2"/>
    </font>
    <font>
      <sz val="8"/>
      <name val="Arial Unicode MS"/>
      <family val="2"/>
    </font>
    <font>
      <sz val="7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 Unicode MS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 Unicode MS"/>
      <family val="2"/>
    </font>
    <font>
      <sz val="10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37" fillId="38" borderId="0" applyNumberFormat="0" applyBorder="0" applyAlignment="0" applyProtection="0"/>
    <xf numFmtId="0" fontId="15" fillId="39" borderId="1" applyNumberFormat="0" applyAlignment="0" applyProtection="0"/>
    <xf numFmtId="0" fontId="38" fillId="40" borderId="2" applyNumberFormat="0" applyAlignment="0" applyProtection="0"/>
    <xf numFmtId="0" fontId="39" fillId="41" borderId="3" applyNumberFormat="0" applyAlignment="0" applyProtection="0"/>
    <xf numFmtId="0" fontId="40" fillId="0" borderId="4" applyNumberFormat="0" applyFill="0" applyAlignment="0" applyProtection="0"/>
    <xf numFmtId="0" fontId="16" fillId="42" borderId="5" applyNumberFormat="0" applyAlignment="0" applyProtection="0"/>
    <xf numFmtId="0" fontId="2" fillId="0" borderId="0">
      <alignment/>
      <protection/>
    </xf>
    <xf numFmtId="0" fontId="41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43" fillId="49" borderId="2" applyNumberFormat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4" fillId="50" borderId="0" applyNumberFormat="0" applyBorder="0" applyAlignment="0" applyProtection="0"/>
    <xf numFmtId="0" fontId="22" fillId="7" borderId="1" applyNumberFormat="0" applyAlignment="0" applyProtection="0"/>
    <xf numFmtId="0" fontId="23" fillId="0" borderId="10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5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52" borderId="11" applyNumberFormat="0" applyFont="0" applyAlignment="0" applyProtection="0"/>
    <xf numFmtId="0" fontId="2" fillId="53" borderId="12" applyNumberFormat="0" applyFont="0" applyAlignment="0" applyProtection="0"/>
    <xf numFmtId="0" fontId="2" fillId="53" borderId="12" applyNumberFormat="0" applyFont="0" applyAlignment="0" applyProtection="0"/>
    <xf numFmtId="0" fontId="25" fillId="39" borderId="13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40" borderId="1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42" fillId="0" borderId="16" applyNumberFormat="0" applyFill="0" applyAlignment="0" applyProtection="0"/>
    <xf numFmtId="0" fontId="51" fillId="0" borderId="17" applyNumberFormat="0" applyFill="0" applyAlignment="0" applyProtection="0"/>
    <xf numFmtId="0" fontId="2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109">
      <alignment/>
      <protection/>
    </xf>
    <xf numFmtId="0" fontId="2" fillId="0" borderId="0" xfId="109" applyFill="1" applyBorder="1">
      <alignment/>
      <protection/>
    </xf>
    <xf numFmtId="0" fontId="2" fillId="0" borderId="0" xfId="109" applyFill="1">
      <alignment/>
      <protection/>
    </xf>
    <xf numFmtId="0" fontId="5" fillId="0" borderId="0" xfId="112" applyFont="1" applyFill="1" applyBorder="1" applyAlignment="1">
      <alignment horizontal="center"/>
      <protection/>
    </xf>
    <xf numFmtId="0" fontId="6" fillId="0" borderId="0" xfId="112" applyFont="1" applyAlignment="1">
      <alignment/>
      <protection/>
    </xf>
    <xf numFmtId="0" fontId="52" fillId="54" borderId="18" xfId="112" applyFont="1" applyFill="1" applyBorder="1" applyAlignment="1">
      <alignment horizontal="center" vertical="center"/>
      <protection/>
    </xf>
    <xf numFmtId="49" fontId="52" fillId="44" borderId="19" xfId="112" applyNumberFormat="1" applyFont="1" applyFill="1" applyBorder="1" applyAlignment="1">
      <alignment horizontal="center" vertical="center"/>
      <protection/>
    </xf>
    <xf numFmtId="0" fontId="4" fillId="0" borderId="0" xfId="112" applyFont="1" applyFill="1" applyBorder="1" applyAlignment="1">
      <alignment horizontal="center" vertical="center"/>
      <protection/>
    </xf>
    <xf numFmtId="0" fontId="7" fillId="0" borderId="0" xfId="112" applyFont="1" applyFill="1" applyBorder="1" applyAlignment="1">
      <alignment vertical="center"/>
      <protection/>
    </xf>
    <xf numFmtId="0" fontId="4" fillId="0" borderId="18" xfId="112" applyFont="1" applyBorder="1" applyAlignment="1">
      <alignment horizontal="left" vertical="center"/>
      <protection/>
    </xf>
    <xf numFmtId="2" fontId="4" fillId="0" borderId="0" xfId="112" applyNumberFormat="1" applyFont="1" applyFill="1" applyBorder="1" applyAlignment="1">
      <alignment horizontal="left" vertical="center"/>
      <protection/>
    </xf>
    <xf numFmtId="178" fontId="9" fillId="0" borderId="0" xfId="111" applyNumberFormat="1" applyFont="1" applyFill="1" applyBorder="1" applyAlignment="1">
      <alignment vertical="center"/>
      <protection/>
    </xf>
    <xf numFmtId="0" fontId="4" fillId="0" borderId="20" xfId="112" applyFont="1" applyBorder="1" applyAlignment="1">
      <alignment horizontal="left" vertical="center"/>
      <protection/>
    </xf>
    <xf numFmtId="180" fontId="8" fillId="0" borderId="0" xfId="119" applyNumberFormat="1" applyFont="1" applyFill="1" applyBorder="1" applyAlignment="1">
      <alignment horizontal="left" vertical="center"/>
    </xf>
    <xf numFmtId="43" fontId="9" fillId="0" borderId="0" xfId="111" applyNumberFormat="1" applyFont="1" applyFill="1" applyBorder="1" applyAlignment="1">
      <alignment vertical="center"/>
      <protection/>
    </xf>
    <xf numFmtId="171" fontId="9" fillId="0" borderId="0" xfId="111" applyNumberFormat="1" applyFont="1" applyFill="1" applyBorder="1" applyAlignment="1">
      <alignment vertical="center"/>
      <protection/>
    </xf>
    <xf numFmtId="180" fontId="4" fillId="0" borderId="0" xfId="119" applyNumberFormat="1" applyFont="1" applyFill="1" applyBorder="1" applyAlignment="1">
      <alignment horizontal="left" vertical="center"/>
    </xf>
    <xf numFmtId="183" fontId="4" fillId="0" borderId="0" xfId="119" applyNumberFormat="1" applyFont="1" applyFill="1" applyBorder="1" applyAlignment="1">
      <alignment horizontal="left" vertical="center"/>
    </xf>
    <xf numFmtId="0" fontId="4" fillId="0" borderId="21" xfId="112" applyFont="1" applyBorder="1" applyAlignment="1">
      <alignment vertical="center"/>
      <protection/>
    </xf>
    <xf numFmtId="2" fontId="52" fillId="44" borderId="22" xfId="112" applyNumberFormat="1" applyFont="1" applyFill="1" applyBorder="1" applyAlignment="1">
      <alignment horizontal="center" vertical="center"/>
      <protection/>
    </xf>
    <xf numFmtId="2" fontId="52" fillId="44" borderId="23" xfId="112" applyNumberFormat="1" applyFont="1" applyFill="1" applyBorder="1" applyAlignment="1">
      <alignment horizontal="center" vertical="center"/>
      <protection/>
    </xf>
    <xf numFmtId="2" fontId="4" fillId="0" borderId="0" xfId="119" applyNumberFormat="1" applyFont="1" applyFill="1" applyBorder="1" applyAlignment="1">
      <alignment horizontal="center" vertical="center"/>
    </xf>
    <xf numFmtId="0" fontId="10" fillId="0" borderId="0" xfId="112" applyFont="1" applyBorder="1" applyAlignment="1">
      <alignment horizontal="left" vertical="center"/>
      <protection/>
    </xf>
    <xf numFmtId="183" fontId="4" fillId="0" borderId="0" xfId="119" applyNumberFormat="1" applyFont="1" applyFill="1" applyBorder="1" applyAlignment="1">
      <alignment horizontal="center" vertical="center"/>
    </xf>
    <xf numFmtId="2" fontId="4" fillId="0" borderId="0" xfId="112" applyNumberFormat="1" applyFont="1" applyBorder="1" applyAlignment="1">
      <alignment horizontal="center" vertical="center"/>
      <protection/>
    </xf>
    <xf numFmtId="2" fontId="8" fillId="0" borderId="0" xfId="119" applyNumberFormat="1" applyFont="1" applyFill="1" applyBorder="1" applyAlignment="1">
      <alignment horizontal="center" vertical="center"/>
    </xf>
    <xf numFmtId="0" fontId="4" fillId="0" borderId="0" xfId="112" applyFont="1" applyBorder="1" applyAlignment="1">
      <alignment vertical="center"/>
      <protection/>
    </xf>
    <xf numFmtId="2" fontId="8" fillId="0" borderId="0" xfId="112" applyNumberFormat="1" applyFont="1" applyBorder="1" applyAlignment="1">
      <alignment horizontal="center" vertical="center"/>
      <protection/>
    </xf>
    <xf numFmtId="0" fontId="11" fillId="0" borderId="0" xfId="112" applyFont="1" applyAlignment="1">
      <alignment vertical="center"/>
      <protection/>
    </xf>
    <xf numFmtId="0" fontId="12" fillId="0" borderId="0" xfId="112" applyFont="1" applyBorder="1" applyAlignment="1">
      <alignment horizontal="left" vertical="center"/>
      <protection/>
    </xf>
    <xf numFmtId="183" fontId="7" fillId="0" borderId="0" xfId="112" applyNumberFormat="1" applyFont="1" applyFill="1" applyBorder="1" applyAlignment="1">
      <alignment horizontal="center" vertical="center"/>
      <protection/>
    </xf>
    <xf numFmtId="0" fontId="7" fillId="0" borderId="0" xfId="112" applyFont="1" applyFill="1" applyBorder="1">
      <alignment/>
      <protection/>
    </xf>
    <xf numFmtId="0" fontId="7" fillId="0" borderId="0" xfId="112" applyFont="1" applyFill="1" applyBorder="1" applyAlignment="1">
      <alignment horizontal="right"/>
      <protection/>
    </xf>
    <xf numFmtId="0" fontId="7" fillId="0" borderId="0" xfId="112" applyFont="1" applyFill="1" applyBorder="1" applyAlignment="1">
      <alignment horizontal="center"/>
      <protection/>
    </xf>
    <xf numFmtId="49" fontId="52" fillId="44" borderId="24" xfId="112" applyNumberFormat="1" applyFont="1" applyFill="1" applyBorder="1" applyAlignment="1">
      <alignment horizontal="center" vertical="center"/>
      <protection/>
    </xf>
    <xf numFmtId="0" fontId="2" fillId="0" borderId="24" xfId="109" applyFill="1" applyBorder="1" applyAlignment="1">
      <alignment horizontal="center" vertical="center"/>
      <protection/>
    </xf>
    <xf numFmtId="179" fontId="2" fillId="0" borderId="24" xfId="109" applyNumberFormat="1" applyFont="1" applyFill="1" applyBorder="1" applyAlignment="1">
      <alignment vertical="center"/>
      <protection/>
    </xf>
    <xf numFmtId="182" fontId="2" fillId="0" borderId="24" xfId="117" applyNumberFormat="1" applyFont="1" applyFill="1" applyBorder="1" applyAlignment="1">
      <alignment horizontal="center" vertical="center"/>
    </xf>
    <xf numFmtId="0" fontId="12" fillId="0" borderId="0" xfId="112" applyFont="1" applyBorder="1" applyAlignment="1">
      <alignment vertical="center"/>
      <protection/>
    </xf>
    <xf numFmtId="2" fontId="8" fillId="0" borderId="19" xfId="110" applyNumberFormat="1" applyFont="1" applyFill="1" applyBorder="1" applyAlignment="1">
      <alignment horizontal="right" vertical="center"/>
      <protection/>
    </xf>
    <xf numFmtId="2" fontId="2" fillId="0" borderId="25" xfId="109" applyNumberFormat="1" applyFill="1" applyBorder="1" applyAlignment="1">
      <alignment horizontal="right"/>
      <protection/>
    </xf>
    <xf numFmtId="2" fontId="53" fillId="0" borderId="25" xfId="109" applyNumberFormat="1" applyFont="1" applyFill="1" applyBorder="1" applyAlignment="1">
      <alignment horizontal="right"/>
      <protection/>
    </xf>
    <xf numFmtId="2" fontId="2" fillId="55" borderId="25" xfId="109" applyNumberFormat="1" applyFill="1" applyBorder="1" applyAlignment="1">
      <alignment horizontal="right"/>
      <protection/>
    </xf>
    <xf numFmtId="2" fontId="2" fillId="0" borderId="26" xfId="109" applyNumberFormat="1" applyFill="1" applyBorder="1" applyAlignment="1">
      <alignment horizontal="right"/>
      <protection/>
    </xf>
    <xf numFmtId="188" fontId="2" fillId="55" borderId="25" xfId="109" applyNumberFormat="1" applyFill="1" applyBorder="1" applyAlignment="1">
      <alignment horizontal="right"/>
      <protection/>
    </xf>
    <xf numFmtId="0" fontId="4" fillId="0" borderId="0" xfId="112" applyFont="1" applyBorder="1" applyAlignment="1">
      <alignment horizontal="center" vertical="center" wrapText="1"/>
      <protection/>
    </xf>
  </cellXfs>
  <cellStyles count="115">
    <cellStyle name="Normal" xfId="0"/>
    <cellStyle name="0752-93035" xfId="15"/>
    <cellStyle name="0752-93035 2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20% - Énfasis1" xfId="29"/>
    <cellStyle name="20% - Énfasis2" xfId="30"/>
    <cellStyle name="20% - Énfasis3" xfId="31"/>
    <cellStyle name="20% - Énfasis4" xfId="32"/>
    <cellStyle name="20% - Énfasis5" xfId="33"/>
    <cellStyle name="20% - Énfasis6" xfId="34"/>
    <cellStyle name="40% - Accent1" xfId="35"/>
    <cellStyle name="40% - Accent1 2" xfId="36"/>
    <cellStyle name="40% - Accent2" xfId="37"/>
    <cellStyle name="40% - Accent2 2" xfId="38"/>
    <cellStyle name="40% - Accent3" xfId="39"/>
    <cellStyle name="40% - Accent3 2" xfId="40"/>
    <cellStyle name="40% - Accent4" xfId="41"/>
    <cellStyle name="40% - Accent4 2" xfId="42"/>
    <cellStyle name="40% - Accent5" xfId="43"/>
    <cellStyle name="40% - Accent5 2" xfId="44"/>
    <cellStyle name="40% - Accent6" xfId="45"/>
    <cellStyle name="40% - Accent6 2" xfId="46"/>
    <cellStyle name="40% - Énfasis1" xfId="47"/>
    <cellStyle name="40% - Énfasis2" xfId="48"/>
    <cellStyle name="40% - Énfasis3" xfId="49"/>
    <cellStyle name="40% - Énfasis4" xfId="50"/>
    <cellStyle name="40% - Énfasis5" xfId="51"/>
    <cellStyle name="40% - Énfasis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Énfasis1" xfId="59"/>
    <cellStyle name="60% - Énfasis2" xfId="60"/>
    <cellStyle name="60% - Énfasis3" xfId="61"/>
    <cellStyle name="60% - Énfasis4" xfId="62"/>
    <cellStyle name="60% - Énfasis5" xfId="63"/>
    <cellStyle name="60% - Énfasis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Bueno" xfId="72"/>
    <cellStyle name="Calculation" xfId="73"/>
    <cellStyle name="Cálculo" xfId="74"/>
    <cellStyle name="Celda de comprobación" xfId="75"/>
    <cellStyle name="Celda vinculada" xfId="76"/>
    <cellStyle name="Check Cell" xfId="77"/>
    <cellStyle name="Diseño" xfId="78"/>
    <cellStyle name="Encabezado 1" xfId="79"/>
    <cellStyle name="Encabezado 4" xfId="80"/>
    <cellStyle name="Énfasis1" xfId="81"/>
    <cellStyle name="Énfasis2" xfId="82"/>
    <cellStyle name="Énfasis3" xfId="83"/>
    <cellStyle name="Énfasis4" xfId="84"/>
    <cellStyle name="Énfasis5" xfId="85"/>
    <cellStyle name="Énfasis6" xfId="86"/>
    <cellStyle name="Entrada" xfId="87"/>
    <cellStyle name="Euro" xfId="88"/>
    <cellStyle name="Euro 2" xfId="89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Incorrecto" xfId="96"/>
    <cellStyle name="Input" xfId="97"/>
    <cellStyle name="Linked Cell" xfId="98"/>
    <cellStyle name="Comma" xfId="99"/>
    <cellStyle name="Comma [0]" xfId="100"/>
    <cellStyle name="Millares 2" xfId="101"/>
    <cellStyle name="Millares 3" xfId="102"/>
    <cellStyle name="Millares 4" xfId="103"/>
    <cellStyle name="Currency" xfId="104"/>
    <cellStyle name="Currency [0]" xfId="105"/>
    <cellStyle name="Neutral" xfId="106"/>
    <cellStyle name="No-definido" xfId="107"/>
    <cellStyle name="Normal 2" xfId="108"/>
    <cellStyle name="Normal 3" xfId="109"/>
    <cellStyle name="Normal_Hoja4" xfId="110"/>
    <cellStyle name="Normal_Hoja4 2" xfId="111"/>
    <cellStyle name="Normal_INF_ENE_04" xfId="112"/>
    <cellStyle name="Notas" xfId="113"/>
    <cellStyle name="Notas 2" xfId="114"/>
    <cellStyle name="Note" xfId="115"/>
    <cellStyle name="Output" xfId="116"/>
    <cellStyle name="Percent" xfId="117"/>
    <cellStyle name="Porcentaje 2" xfId="118"/>
    <cellStyle name="Porcentaje 3" xfId="119"/>
    <cellStyle name="Salida" xfId="120"/>
    <cellStyle name="Texto de advertencia" xfId="121"/>
    <cellStyle name="Texto explicativo" xfId="122"/>
    <cellStyle name="Title" xfId="123"/>
    <cellStyle name="Título" xfId="124"/>
    <cellStyle name="Título 2" xfId="125"/>
    <cellStyle name="Título 3" xfId="126"/>
    <cellStyle name="Total" xfId="127"/>
    <cellStyle name="Warning Text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215"/>
          <c:w val="0.949"/>
          <c:h val="0.89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'VENTAS  '!$C$44:$C$50</c:f>
              <c:strCache/>
            </c:strRef>
          </c:cat>
          <c:val>
            <c:numRef>
              <c:f>'VENTAS  '!$D$44:$D$50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28</xdr:row>
      <xdr:rowOff>57150</xdr:rowOff>
    </xdr:from>
    <xdr:to>
      <xdr:col>4</xdr:col>
      <xdr:colOff>1047750</xdr:colOff>
      <xdr:row>42</xdr:row>
      <xdr:rowOff>19050</xdr:rowOff>
    </xdr:to>
    <xdr:graphicFrame>
      <xdr:nvGraphicFramePr>
        <xdr:cNvPr id="1" name="1 Gráfico"/>
        <xdr:cNvGraphicFramePr/>
      </xdr:nvGraphicFramePr>
      <xdr:xfrm>
        <a:off x="1228725" y="5181600"/>
        <a:ext cx="42862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771525</xdr:colOff>
      <xdr:row>27</xdr:row>
      <xdr:rowOff>161925</xdr:rowOff>
    </xdr:from>
    <xdr:ext cx="3295650" cy="228600"/>
    <xdr:sp>
      <xdr:nvSpPr>
        <xdr:cNvPr id="2" name="4 CuadroTexto"/>
        <xdr:cNvSpPr txBox="1">
          <a:spLocks noChangeArrowheads="1"/>
        </xdr:cNvSpPr>
      </xdr:nvSpPr>
      <xdr:spPr>
        <a:xfrm>
          <a:off x="1628775" y="5057775"/>
          <a:ext cx="3295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VENTAS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 TIPO DE COMBUSTIBLE - NOVIEMBRE 2018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1:CW177"/>
  <sheetViews>
    <sheetView showGridLines="0" tabSelected="1" view="pageBreakPreview" zoomScaleNormal="75" zoomScaleSheetLayoutView="100" zoomScalePageLayoutView="0" workbookViewId="0" topLeftCell="A1">
      <selection activeCell="E29" sqref="E29"/>
    </sheetView>
  </sheetViews>
  <sheetFormatPr defaultColWidth="11.421875" defaultRowHeight="15" outlineLevelRow="1"/>
  <cols>
    <col min="1" max="1" width="4.00390625" style="3" customWidth="1"/>
    <col min="2" max="2" width="8.8515625" style="3" customWidth="1"/>
    <col min="3" max="3" width="30.7109375" style="3" customWidth="1"/>
    <col min="4" max="4" width="23.421875" style="3" customWidth="1"/>
    <col min="5" max="5" width="21.7109375" style="2" customWidth="1"/>
    <col min="6" max="6" width="13.00390625" style="2" customWidth="1"/>
    <col min="7" max="247" width="11.421875" style="3" customWidth="1"/>
    <col min="248" max="248" width="4.00390625" style="3" customWidth="1"/>
    <col min="249" max="249" width="8.8515625" style="3" customWidth="1"/>
    <col min="250" max="250" width="30.7109375" style="3" customWidth="1"/>
    <col min="251" max="252" width="21.7109375" style="3" customWidth="1"/>
    <col min="253" max="253" width="8.421875" style="3" customWidth="1"/>
    <col min="254" max="16384" width="11.421875" style="3" customWidth="1"/>
  </cols>
  <sheetData>
    <row r="1" spans="5:101" s="1" customFormat="1" ht="12.75"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</row>
    <row r="2" spans="2:101" s="1" customFormat="1" ht="47.25" customHeight="1" thickBot="1">
      <c r="B2" s="3"/>
      <c r="C2" s="46" t="s">
        <v>36</v>
      </c>
      <c r="D2" s="46"/>
      <c r="E2" s="46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</row>
    <row r="3" spans="2:101" s="1" customFormat="1" ht="16.5" thickBot="1">
      <c r="B3" s="5"/>
      <c r="C3" s="6" t="s">
        <v>0</v>
      </c>
      <c r="D3" s="7" t="s">
        <v>37</v>
      </c>
      <c r="E3" s="7" t="s">
        <v>39</v>
      </c>
      <c r="F3" s="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</row>
    <row r="4" spans="2:101" s="1" customFormat="1" ht="12.75" outlineLevel="1">
      <c r="B4" s="9"/>
      <c r="C4" s="10" t="s">
        <v>1</v>
      </c>
      <c r="D4" s="40">
        <v>67.03464170548845</v>
      </c>
      <c r="E4" s="40">
        <v>61.93965877618777</v>
      </c>
      <c r="F4" s="1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</row>
    <row r="5" spans="2:101" s="1" customFormat="1" ht="12.75" outlineLevel="1">
      <c r="B5" s="12"/>
      <c r="C5" s="13" t="s">
        <v>2</v>
      </c>
      <c r="D5" s="41" t="s">
        <v>38</v>
      </c>
      <c r="E5" s="41" t="s">
        <v>38</v>
      </c>
      <c r="F5" s="1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</row>
    <row r="6" spans="2:101" s="1" customFormat="1" ht="12.75" outlineLevel="1">
      <c r="B6" s="12"/>
      <c r="C6" s="13" t="s">
        <v>3</v>
      </c>
      <c r="D6" s="41" t="s">
        <v>38</v>
      </c>
      <c r="E6" s="41" t="s">
        <v>38</v>
      </c>
      <c r="F6" s="1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</row>
    <row r="7" spans="2:101" s="1" customFormat="1" ht="12.75" outlineLevel="1">
      <c r="B7" s="12"/>
      <c r="C7" s="13" t="s">
        <v>4</v>
      </c>
      <c r="D7" s="41">
        <v>0.03435483870967742</v>
      </c>
      <c r="E7" s="41">
        <v>0.05726666666666667</v>
      </c>
      <c r="F7" s="1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</row>
    <row r="8" spans="2:101" s="1" customFormat="1" ht="12.75" outlineLevel="1">
      <c r="B8" s="12"/>
      <c r="C8" s="13" t="s">
        <v>6</v>
      </c>
      <c r="D8" s="42">
        <v>3.6796774193548396</v>
      </c>
      <c r="E8" s="42">
        <v>3.5569333333333333</v>
      </c>
      <c r="F8" s="1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</row>
    <row r="9" spans="2:101" s="1" customFormat="1" ht="12.75" outlineLevel="1">
      <c r="B9" s="12"/>
      <c r="C9" s="13" t="s">
        <v>7</v>
      </c>
      <c r="D9" s="41">
        <v>3.9409677419354843</v>
      </c>
      <c r="E9" s="41">
        <v>3.7109666666666663</v>
      </c>
      <c r="F9" s="14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</row>
    <row r="10" spans="2:101" s="1" customFormat="1" ht="12.75" outlineLevel="1">
      <c r="B10" s="12"/>
      <c r="C10" s="13" t="s">
        <v>9</v>
      </c>
      <c r="D10" s="41">
        <v>0.9283870967741936</v>
      </c>
      <c r="E10" s="41">
        <v>0.8913333333333333</v>
      </c>
      <c r="F10" s="1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</row>
    <row r="11" spans="2:101" s="1" customFormat="1" ht="12.75" outlineLevel="1">
      <c r="B11" s="12"/>
      <c r="C11" s="13" t="s">
        <v>10</v>
      </c>
      <c r="D11" s="41">
        <v>2.2561867741935484</v>
      </c>
      <c r="E11" s="41">
        <v>2.103602066666667</v>
      </c>
      <c r="F11" s="1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</row>
    <row r="12" spans="2:101" s="1" customFormat="1" ht="12.75" outlineLevel="1">
      <c r="B12" s="12"/>
      <c r="C12" s="13" t="s">
        <v>12</v>
      </c>
      <c r="D12" s="41">
        <v>9.895212903225806</v>
      </c>
      <c r="E12" s="41">
        <v>9.802466666666668</v>
      </c>
      <c r="F12" s="14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</row>
    <row r="13" spans="2:101" s="1" customFormat="1" ht="12.75" outlineLevel="1">
      <c r="B13" s="12"/>
      <c r="C13" s="13" t="s">
        <v>13</v>
      </c>
      <c r="D13" s="41">
        <v>26.783290322580644</v>
      </c>
      <c r="E13" s="41">
        <v>26.05726666666667</v>
      </c>
      <c r="F13" s="1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</row>
    <row r="14" spans="2:101" s="1" customFormat="1" ht="12.75" outlineLevel="1">
      <c r="B14" s="12"/>
      <c r="C14" s="13" t="s">
        <v>14</v>
      </c>
      <c r="D14" s="41">
        <v>4.406096774193548</v>
      </c>
      <c r="E14" s="41">
        <v>4.1927666666666665</v>
      </c>
      <c r="F14" s="1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</row>
    <row r="15" spans="2:101" s="1" customFormat="1" ht="12.75" outlineLevel="1">
      <c r="B15" s="15"/>
      <c r="C15" s="13" t="s">
        <v>5</v>
      </c>
      <c r="D15" s="43">
        <v>23.233473225806453</v>
      </c>
      <c r="E15" s="43">
        <v>21.98267866666667</v>
      </c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</row>
    <row r="16" spans="2:101" s="1" customFormat="1" ht="12.75" outlineLevel="1">
      <c r="B16" s="15"/>
      <c r="C16" s="13" t="s">
        <v>15</v>
      </c>
      <c r="D16" s="41">
        <v>10.513548387096774</v>
      </c>
      <c r="E16" s="41">
        <v>10.6026</v>
      </c>
      <c r="F16" s="1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</row>
    <row r="17" spans="2:101" s="1" customFormat="1" ht="12.75" outlineLevel="1">
      <c r="B17" s="15"/>
      <c r="C17" s="13" t="s">
        <v>16</v>
      </c>
      <c r="D17" s="43">
        <v>106.88209903225805</v>
      </c>
      <c r="E17" s="43">
        <v>104.99144433333335</v>
      </c>
      <c r="F17" s="1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</row>
    <row r="18" spans="2:101" s="1" customFormat="1" ht="12.75" outlineLevel="1">
      <c r="B18" s="16"/>
      <c r="C18" s="13" t="s">
        <v>17</v>
      </c>
      <c r="D18" s="43">
        <v>0.1458709677419355</v>
      </c>
      <c r="E18" s="43">
        <v>0</v>
      </c>
      <c r="F18" s="14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</row>
    <row r="19" spans="2:101" s="1" customFormat="1" ht="12.75" outlineLevel="1">
      <c r="B19" s="16"/>
      <c r="C19" s="13" t="s">
        <v>18</v>
      </c>
      <c r="D19" s="43">
        <v>0.6423225806451612</v>
      </c>
      <c r="E19" s="43">
        <v>3.0280666666666667</v>
      </c>
      <c r="F19" s="1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</row>
    <row r="20" spans="2:101" s="1" customFormat="1" ht="12.75" outlineLevel="1">
      <c r="B20" s="16"/>
      <c r="C20" s="13" t="s">
        <v>19</v>
      </c>
      <c r="D20" s="43">
        <v>1.301225806451613</v>
      </c>
      <c r="E20" s="43">
        <v>1.0900666666666665</v>
      </c>
      <c r="F20" s="14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</row>
    <row r="21" spans="2:101" s="1" customFormat="1" ht="12.75" outlineLevel="1">
      <c r="B21" s="16"/>
      <c r="C21" s="13" t="s">
        <v>20</v>
      </c>
      <c r="D21" s="43">
        <v>1.8791612903225805</v>
      </c>
      <c r="E21" s="43">
        <v>4.1333</v>
      </c>
      <c r="F21" s="14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</row>
    <row r="22" spans="2:101" s="1" customFormat="1" ht="12.75" outlineLevel="1">
      <c r="B22" s="16"/>
      <c r="C22" s="13" t="s">
        <v>21</v>
      </c>
      <c r="D22" s="45">
        <v>0</v>
      </c>
      <c r="E22" s="45">
        <v>0</v>
      </c>
      <c r="F22" s="17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</row>
    <row r="23" spans="2:101" s="1" customFormat="1" ht="12.75" outlineLevel="1">
      <c r="B23" s="16"/>
      <c r="C23" s="13" t="s">
        <v>22</v>
      </c>
      <c r="D23" s="43">
        <v>5.688290322580645</v>
      </c>
      <c r="E23" s="43">
        <v>5.8167333333333335</v>
      </c>
      <c r="F23" s="18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</row>
    <row r="24" spans="2:101" s="1" customFormat="1" ht="12.75" outlineLevel="1">
      <c r="B24" s="16"/>
      <c r="C24" s="13" t="s">
        <v>23</v>
      </c>
      <c r="D24" s="43">
        <v>0.4801612903225806</v>
      </c>
      <c r="E24" s="43">
        <v>0.5720333333333334</v>
      </c>
      <c r="F24" s="18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</row>
    <row r="25" spans="2:101" s="1" customFormat="1" ht="12.75" outlineLevel="1">
      <c r="B25" s="16"/>
      <c r="C25" s="13" t="s">
        <v>24</v>
      </c>
      <c r="D25" s="41">
        <v>3.830548387096774</v>
      </c>
      <c r="E25" s="41">
        <v>4.414866666666667</v>
      </c>
      <c r="F25" s="18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</row>
    <row r="26" spans="2:101" s="1" customFormat="1" ht="13.5" outlineLevel="1" thickBot="1">
      <c r="B26" s="16"/>
      <c r="C26" s="19" t="s">
        <v>25</v>
      </c>
      <c r="D26" s="44">
        <v>1.171095314900153</v>
      </c>
      <c r="E26" s="44">
        <v>1.3242737460317466</v>
      </c>
      <c r="F26" s="18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</row>
    <row r="27" spans="2:101" s="1" customFormat="1" ht="15" customHeight="1" thickBot="1">
      <c r="B27" s="16"/>
      <c r="C27" s="20" t="s">
        <v>26</v>
      </c>
      <c r="D27" s="21">
        <f>+SUM(D4:D26)</f>
        <v>274.72661218167895</v>
      </c>
      <c r="E27" s="21">
        <f>+SUM(E4:E26)</f>
        <v>270.26832425555284</v>
      </c>
      <c r="F27" s="22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</row>
    <row r="28" spans="2:101" s="1" customFormat="1" ht="18" customHeight="1">
      <c r="B28" s="16"/>
      <c r="C28" s="23" t="s">
        <v>27</v>
      </c>
      <c r="D28" s="3"/>
      <c r="E28" s="2"/>
      <c r="F28" s="2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</row>
    <row r="29" spans="2:101" s="1" customFormat="1" ht="35.25" customHeight="1">
      <c r="B29" s="16"/>
      <c r="C29" s="3"/>
      <c r="D29" s="25"/>
      <c r="E29" s="26"/>
      <c r="F29" s="26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</row>
    <row r="30" spans="2:101" s="1" customFormat="1" ht="7.5" customHeight="1">
      <c r="B30" s="16"/>
      <c r="C30" s="23"/>
      <c r="D30" s="25"/>
      <c r="E30" s="26"/>
      <c r="F30" s="26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</row>
    <row r="31" spans="2:101" s="1" customFormat="1" ht="12.75">
      <c r="B31" s="16"/>
      <c r="C31" s="27"/>
      <c r="D31" s="28"/>
      <c r="E31" s="26"/>
      <c r="F31" s="26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</row>
    <row r="32" spans="2:101" s="1" customFormat="1" ht="12.75">
      <c r="B32" s="16"/>
      <c r="C32" s="29"/>
      <c r="D32" s="28"/>
      <c r="E32" s="26"/>
      <c r="F32" s="26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</row>
    <row r="33" spans="2:101" s="1" customFormat="1" ht="12.75">
      <c r="B33" s="16"/>
      <c r="C33" s="29"/>
      <c r="D33" s="28"/>
      <c r="E33" s="26"/>
      <c r="F33" s="26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</row>
    <row r="34" spans="2:101" s="1" customFormat="1" ht="12.75">
      <c r="B34" s="16"/>
      <c r="C34" s="30"/>
      <c r="D34" s="28"/>
      <c r="E34" s="26"/>
      <c r="F34" s="2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</row>
    <row r="35" spans="2:101" s="1" customFormat="1" ht="12.75">
      <c r="B35" s="16"/>
      <c r="C35" s="30"/>
      <c r="D35" s="28"/>
      <c r="E35" s="26"/>
      <c r="F35" s="2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</row>
    <row r="36" spans="2:101" s="1" customFormat="1" ht="12.75">
      <c r="B36" s="16"/>
      <c r="C36" s="30"/>
      <c r="D36" s="28"/>
      <c r="E36" s="26"/>
      <c r="F36" s="2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</row>
    <row r="37" spans="2:101" s="1" customFormat="1" ht="12.75">
      <c r="B37" s="16"/>
      <c r="C37" s="30"/>
      <c r="D37" s="28"/>
      <c r="E37" s="26"/>
      <c r="F37" s="26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</row>
    <row r="38" spans="2:101" s="1" customFormat="1" ht="12.75">
      <c r="B38" s="16"/>
      <c r="C38" s="30"/>
      <c r="D38" s="28"/>
      <c r="E38" s="26"/>
      <c r="F38" s="26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</row>
    <row r="39" spans="2:99" s="1" customFormat="1" ht="12.75">
      <c r="B39" s="16"/>
      <c r="C39" s="30"/>
      <c r="D39" s="28"/>
      <c r="E39" s="26"/>
      <c r="F39" s="26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</row>
    <row r="40" spans="2:99" s="1" customFormat="1" ht="12.75">
      <c r="B40" s="16"/>
      <c r="C40" s="30"/>
      <c r="D40" s="28"/>
      <c r="E40" s="26"/>
      <c r="F40" s="26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</row>
    <row r="41" spans="2:99" s="1" customFormat="1" ht="12.75">
      <c r="B41" s="16"/>
      <c r="C41" s="30"/>
      <c r="D41" s="28"/>
      <c r="E41" s="26"/>
      <c r="F41" s="26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</row>
    <row r="42" spans="2:99" s="1" customFormat="1" ht="12.75">
      <c r="B42" s="16"/>
      <c r="D42" s="28"/>
      <c r="E42" s="26"/>
      <c r="F42" s="26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</row>
    <row r="43" spans="2:99" s="1" customFormat="1" ht="12.75">
      <c r="B43" s="16"/>
      <c r="C43" s="35" t="s">
        <v>28</v>
      </c>
      <c r="D43" s="35" t="s">
        <v>34</v>
      </c>
      <c r="E43" s="35" t="s">
        <v>29</v>
      </c>
      <c r="F43" s="26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</row>
    <row r="44" spans="2:99" s="1" customFormat="1" ht="12.75">
      <c r="B44" s="16"/>
      <c r="C44" s="36" t="s">
        <v>1</v>
      </c>
      <c r="D44" s="37">
        <f>+E4</f>
        <v>61.93965877618777</v>
      </c>
      <c r="E44" s="38">
        <f>+D44/$E$27</f>
        <v>0.22917838761460105</v>
      </c>
      <c r="F44" s="26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</row>
    <row r="45" spans="2:99" s="1" customFormat="1" ht="12.75">
      <c r="B45" s="16"/>
      <c r="C45" s="36" t="s">
        <v>30</v>
      </c>
      <c r="D45" s="37">
        <f>+SUM(E16:E18)</f>
        <v>115.59404433333334</v>
      </c>
      <c r="E45" s="38">
        <f aca="true" t="shared" si="0" ref="E45:E50">+D45/$E$27</f>
        <v>0.42770104358967764</v>
      </c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</row>
    <row r="46" spans="2:101" s="1" customFormat="1" ht="12.75">
      <c r="B46" s="16"/>
      <c r="C46" s="36" t="s">
        <v>31</v>
      </c>
      <c r="D46" s="37">
        <f>+SUM(E5:E14)</f>
        <v>50.372602066666666</v>
      </c>
      <c r="E46" s="38">
        <f t="shared" si="0"/>
        <v>0.18637996962987322</v>
      </c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</row>
    <row r="47" spans="2:101" s="1" customFormat="1" ht="12.75">
      <c r="B47" s="16"/>
      <c r="C47" s="36" t="s">
        <v>32</v>
      </c>
      <c r="D47" s="37">
        <f>+E15</f>
        <v>21.98267866666667</v>
      </c>
      <c r="E47" s="38">
        <f t="shared" si="0"/>
        <v>0.08133649671013943</v>
      </c>
      <c r="F47" s="2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</row>
    <row r="48" spans="2:101" s="1" customFormat="1" ht="12.75">
      <c r="B48" s="16"/>
      <c r="C48" s="36" t="s">
        <v>8</v>
      </c>
      <c r="D48" s="37">
        <f>+SUM(E19:E23)</f>
        <v>14.068166666666666</v>
      </c>
      <c r="E48" s="38">
        <f t="shared" si="0"/>
        <v>0.052052591458570184</v>
      </c>
      <c r="F48" s="26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</row>
    <row r="49" spans="2:6" ht="12.75">
      <c r="B49" s="31"/>
      <c r="C49" s="36" t="s">
        <v>33</v>
      </c>
      <c r="D49" s="37">
        <f>+SUM(E24:E25)</f>
        <v>4.9869</v>
      </c>
      <c r="E49" s="38">
        <f t="shared" si="0"/>
        <v>0.01845166285666768</v>
      </c>
      <c r="F49" s="32"/>
    </row>
    <row r="50" spans="2:6" ht="12.75">
      <c r="B50" s="32"/>
      <c r="C50" s="36" t="s">
        <v>11</v>
      </c>
      <c r="D50" s="37">
        <f>+E26</f>
        <v>1.3242737460317466</v>
      </c>
      <c r="E50" s="38">
        <f t="shared" si="0"/>
        <v>0.004899848140470862</v>
      </c>
      <c r="F50" s="32"/>
    </row>
    <row r="51" spans="2:6" ht="12.75">
      <c r="B51" s="32"/>
      <c r="C51" s="39" t="s">
        <v>35</v>
      </c>
      <c r="F51" s="32"/>
    </row>
    <row r="52" spans="2:6" ht="12.75">
      <c r="B52" s="32"/>
      <c r="E52" s="3"/>
      <c r="F52" s="32"/>
    </row>
    <row r="53" spans="2:6" ht="12.75">
      <c r="B53" s="32"/>
      <c r="D53" s="33"/>
      <c r="E53" s="32"/>
      <c r="F53" s="32"/>
    </row>
    <row r="54" spans="2:6" ht="12.75">
      <c r="B54" s="32"/>
      <c r="D54" s="33"/>
      <c r="E54" s="32"/>
      <c r="F54" s="32"/>
    </row>
    <row r="55" spans="2:6" ht="12.75">
      <c r="B55" s="32"/>
      <c r="C55" s="34"/>
      <c r="D55" s="33"/>
      <c r="E55" s="32"/>
      <c r="F55" s="32"/>
    </row>
    <row r="56" spans="2:6" ht="12.75">
      <c r="B56" s="32"/>
      <c r="C56" s="34"/>
      <c r="D56" s="33"/>
      <c r="E56" s="32"/>
      <c r="F56" s="32"/>
    </row>
    <row r="57" spans="2:6" ht="12.75">
      <c r="B57" s="32"/>
      <c r="C57" s="34"/>
      <c r="D57" s="33"/>
      <c r="E57" s="32"/>
      <c r="F57" s="32"/>
    </row>
    <row r="58" spans="2:6" ht="12.75">
      <c r="B58" s="32"/>
      <c r="C58" s="34"/>
      <c r="D58" s="33"/>
      <c r="E58" s="32"/>
      <c r="F58" s="32"/>
    </row>
    <row r="59" spans="2:6" ht="12.75">
      <c r="B59" s="32"/>
      <c r="C59" s="34"/>
      <c r="D59" s="33"/>
      <c r="E59" s="32"/>
      <c r="F59" s="32"/>
    </row>
    <row r="60" spans="2:6" ht="12.75">
      <c r="B60" s="32"/>
      <c r="C60" s="34"/>
      <c r="D60" s="33"/>
      <c r="E60" s="32"/>
      <c r="F60" s="32"/>
    </row>
    <row r="61" spans="2:6" ht="12.75">
      <c r="B61" s="32"/>
      <c r="C61" s="34"/>
      <c r="D61" s="33"/>
      <c r="E61" s="32"/>
      <c r="F61" s="32"/>
    </row>
    <row r="62" spans="2:6" ht="12.75">
      <c r="B62" s="32"/>
      <c r="C62" s="34"/>
      <c r="D62" s="33"/>
      <c r="E62" s="32"/>
      <c r="F62" s="32"/>
    </row>
    <row r="63" spans="2:6" ht="12.75">
      <c r="B63" s="32"/>
      <c r="C63" s="34"/>
      <c r="D63" s="33"/>
      <c r="E63" s="32"/>
      <c r="F63" s="32"/>
    </row>
    <row r="64" spans="2:6" ht="12.75">
      <c r="B64" s="32"/>
      <c r="C64" s="34"/>
      <c r="D64" s="33"/>
      <c r="E64" s="32"/>
      <c r="F64" s="32"/>
    </row>
    <row r="65" spans="2:6" ht="12.75">
      <c r="B65" s="32"/>
      <c r="C65" s="34"/>
      <c r="D65" s="33"/>
      <c r="E65" s="32"/>
      <c r="F65" s="32"/>
    </row>
    <row r="66" spans="2:6" ht="12.75">
      <c r="B66" s="32"/>
      <c r="C66" s="34"/>
      <c r="D66" s="33"/>
      <c r="E66" s="32"/>
      <c r="F66" s="32"/>
    </row>
    <row r="67" spans="2:6" ht="12.75">
      <c r="B67" s="32"/>
      <c r="C67" s="34"/>
      <c r="D67" s="33"/>
      <c r="E67" s="32"/>
      <c r="F67" s="32"/>
    </row>
    <row r="68" spans="2:6" ht="12.75">
      <c r="B68" s="32"/>
      <c r="C68" s="34"/>
      <c r="D68" s="33"/>
      <c r="E68" s="32"/>
      <c r="F68" s="32"/>
    </row>
    <row r="69" spans="2:6" ht="12.75">
      <c r="B69" s="32"/>
      <c r="C69" s="34"/>
      <c r="D69" s="33"/>
      <c r="E69" s="32"/>
      <c r="F69" s="32"/>
    </row>
    <row r="70" spans="2:6" ht="12.75">
      <c r="B70" s="32"/>
      <c r="C70" s="34"/>
      <c r="D70" s="33"/>
      <c r="E70" s="32"/>
      <c r="F70" s="32"/>
    </row>
    <row r="71" spans="2:6" ht="12.75">
      <c r="B71" s="32"/>
      <c r="C71" s="34"/>
      <c r="D71" s="33"/>
      <c r="E71" s="32"/>
      <c r="F71" s="32"/>
    </row>
    <row r="72" spans="2:6" ht="12.75">
      <c r="B72" s="32"/>
      <c r="C72" s="34"/>
      <c r="D72" s="33"/>
      <c r="E72" s="32"/>
      <c r="F72" s="32"/>
    </row>
    <row r="73" spans="2:6" ht="12.75">
      <c r="B73" s="32"/>
      <c r="C73" s="34"/>
      <c r="D73" s="33"/>
      <c r="E73" s="32"/>
      <c r="F73" s="32"/>
    </row>
    <row r="74" spans="2:6" ht="12.75">
      <c r="B74" s="32"/>
      <c r="C74" s="34"/>
      <c r="D74" s="33"/>
      <c r="E74" s="32"/>
      <c r="F74" s="32"/>
    </row>
    <row r="75" spans="2:6" ht="12.75">
      <c r="B75" s="32"/>
      <c r="C75" s="34"/>
      <c r="D75" s="33"/>
      <c r="E75" s="32"/>
      <c r="F75" s="32"/>
    </row>
    <row r="76" spans="2:6" ht="12.75">
      <c r="B76" s="32"/>
      <c r="C76" s="34"/>
      <c r="D76" s="33"/>
      <c r="E76" s="32"/>
      <c r="F76" s="32"/>
    </row>
    <row r="77" spans="2:6" ht="12.75">
      <c r="B77" s="32"/>
      <c r="C77" s="34"/>
      <c r="D77" s="33"/>
      <c r="E77" s="32"/>
      <c r="F77" s="32"/>
    </row>
    <row r="78" spans="2:6" ht="12.75">
      <c r="B78" s="32"/>
      <c r="C78" s="34"/>
      <c r="D78" s="33"/>
      <c r="E78" s="32"/>
      <c r="F78" s="32"/>
    </row>
    <row r="79" spans="2:6" ht="12.75">
      <c r="B79" s="32"/>
      <c r="C79" s="34"/>
      <c r="D79" s="33"/>
      <c r="E79" s="32"/>
      <c r="F79" s="32"/>
    </row>
    <row r="80" spans="2:6" ht="12.75">
      <c r="B80" s="32"/>
      <c r="C80" s="34"/>
      <c r="D80" s="33"/>
      <c r="E80" s="32"/>
      <c r="F80" s="32"/>
    </row>
    <row r="81" spans="2:6" ht="12.75">
      <c r="B81" s="32"/>
      <c r="C81" s="34"/>
      <c r="D81" s="33"/>
      <c r="E81" s="32"/>
      <c r="F81" s="32"/>
    </row>
    <row r="82" spans="2:6" ht="12.75">
      <c r="B82" s="32"/>
      <c r="C82" s="34"/>
      <c r="D82" s="33"/>
      <c r="E82" s="32"/>
      <c r="F82" s="32"/>
    </row>
    <row r="83" spans="2:6" ht="12.75">
      <c r="B83" s="32"/>
      <c r="C83" s="34"/>
      <c r="D83" s="33"/>
      <c r="E83" s="32"/>
      <c r="F83" s="32"/>
    </row>
    <row r="84" spans="2:6" ht="12.75">
      <c r="B84" s="32"/>
      <c r="C84" s="34"/>
      <c r="D84" s="33"/>
      <c r="E84" s="32"/>
      <c r="F84" s="32"/>
    </row>
    <row r="85" spans="2:6" ht="12.75">
      <c r="B85" s="32"/>
      <c r="C85" s="34"/>
      <c r="D85" s="33"/>
      <c r="E85" s="32"/>
      <c r="F85" s="32"/>
    </row>
    <row r="86" spans="2:6" ht="12.75">
      <c r="B86" s="32"/>
      <c r="C86" s="34"/>
      <c r="D86" s="33"/>
      <c r="E86" s="32"/>
      <c r="F86" s="32"/>
    </row>
    <row r="87" spans="2:6" ht="12.75">
      <c r="B87" s="32"/>
      <c r="C87" s="34"/>
      <c r="D87" s="33"/>
      <c r="E87" s="32"/>
      <c r="F87" s="32"/>
    </row>
    <row r="88" spans="2:6" ht="12.75">
      <c r="B88" s="32"/>
      <c r="C88" s="34"/>
      <c r="D88" s="33"/>
      <c r="E88" s="32"/>
      <c r="F88" s="32"/>
    </row>
    <row r="89" spans="2:6" ht="12.75">
      <c r="B89" s="32"/>
      <c r="C89" s="34"/>
      <c r="D89" s="33"/>
      <c r="E89" s="32"/>
      <c r="F89" s="32"/>
    </row>
    <row r="90" spans="2:6" ht="12.75">
      <c r="B90" s="32"/>
      <c r="C90" s="34"/>
      <c r="D90" s="33"/>
      <c r="E90" s="32"/>
      <c r="F90" s="32"/>
    </row>
    <row r="91" spans="2:6" ht="12.75">
      <c r="B91" s="32"/>
      <c r="C91" s="34"/>
      <c r="D91" s="33"/>
      <c r="E91" s="32"/>
      <c r="F91" s="32"/>
    </row>
    <row r="92" spans="2:6" ht="12.75">
      <c r="B92" s="32"/>
      <c r="C92" s="34"/>
      <c r="D92" s="33"/>
      <c r="E92" s="32"/>
      <c r="F92" s="32"/>
    </row>
    <row r="93" spans="2:6" ht="12.75">
      <c r="B93" s="32"/>
      <c r="C93" s="34"/>
      <c r="D93" s="33"/>
      <c r="E93" s="32"/>
      <c r="F93" s="32"/>
    </row>
    <row r="94" spans="2:6" ht="12.75">
      <c r="B94" s="32"/>
      <c r="C94" s="34"/>
      <c r="D94" s="33"/>
      <c r="E94" s="32"/>
      <c r="F94" s="32"/>
    </row>
    <row r="95" spans="2:6" ht="12.75">
      <c r="B95" s="32"/>
      <c r="C95" s="34"/>
      <c r="D95" s="33"/>
      <c r="E95" s="32"/>
      <c r="F95" s="32"/>
    </row>
    <row r="96" spans="2:6" ht="12.75">
      <c r="B96" s="32"/>
      <c r="C96" s="34"/>
      <c r="D96" s="33"/>
      <c r="E96" s="32"/>
      <c r="F96" s="32"/>
    </row>
    <row r="97" spans="2:6" ht="12.75">
      <c r="B97" s="32"/>
      <c r="C97" s="34"/>
      <c r="D97" s="33"/>
      <c r="E97" s="32"/>
      <c r="F97" s="32"/>
    </row>
    <row r="98" spans="2:6" ht="12.75">
      <c r="B98" s="32"/>
      <c r="C98" s="34"/>
      <c r="D98" s="33"/>
      <c r="E98" s="32"/>
      <c r="F98" s="32"/>
    </row>
    <row r="99" spans="2:6" ht="12.75">
      <c r="B99" s="32"/>
      <c r="C99" s="34"/>
      <c r="D99" s="33"/>
      <c r="E99" s="32"/>
      <c r="F99" s="32"/>
    </row>
    <row r="100" spans="2:6" ht="12.75">
      <c r="B100" s="32"/>
      <c r="C100" s="34"/>
      <c r="D100" s="33"/>
      <c r="E100" s="32"/>
      <c r="F100" s="32"/>
    </row>
    <row r="101" spans="2:6" ht="12.75">
      <c r="B101" s="32"/>
      <c r="C101" s="34"/>
      <c r="D101" s="33"/>
      <c r="E101" s="32"/>
      <c r="F101" s="32"/>
    </row>
    <row r="102" spans="2:6" ht="12.75">
      <c r="B102" s="32"/>
      <c r="C102" s="34"/>
      <c r="D102" s="33"/>
      <c r="E102" s="32"/>
      <c r="F102" s="32"/>
    </row>
    <row r="103" spans="2:6" ht="12.75">
      <c r="B103" s="32"/>
      <c r="C103" s="34"/>
      <c r="D103" s="33"/>
      <c r="E103" s="32"/>
      <c r="F103" s="32"/>
    </row>
    <row r="104" spans="2:6" ht="12.75">
      <c r="B104" s="32"/>
      <c r="C104" s="34"/>
      <c r="D104" s="33"/>
      <c r="E104" s="32"/>
      <c r="F104" s="32"/>
    </row>
    <row r="105" spans="2:6" ht="12.75">
      <c r="B105" s="32"/>
      <c r="C105" s="34"/>
      <c r="D105" s="33"/>
      <c r="E105" s="32"/>
      <c r="F105" s="32"/>
    </row>
    <row r="106" spans="2:6" ht="12.75">
      <c r="B106" s="32"/>
      <c r="C106" s="34"/>
      <c r="D106" s="33"/>
      <c r="E106" s="32"/>
      <c r="F106" s="32"/>
    </row>
    <row r="107" spans="2:6" ht="12.75">
      <c r="B107" s="32"/>
      <c r="C107" s="34"/>
      <c r="D107" s="33"/>
      <c r="E107" s="32"/>
      <c r="F107" s="32"/>
    </row>
    <row r="108" spans="2:6" ht="12.75">
      <c r="B108" s="32"/>
      <c r="C108" s="34"/>
      <c r="D108" s="33"/>
      <c r="E108" s="32"/>
      <c r="F108" s="32"/>
    </row>
    <row r="109" spans="2:6" ht="12.75">
      <c r="B109" s="32"/>
      <c r="C109" s="34"/>
      <c r="D109" s="33"/>
      <c r="E109" s="32"/>
      <c r="F109" s="32"/>
    </row>
    <row r="110" spans="2:6" ht="12.75">
      <c r="B110" s="32"/>
      <c r="C110" s="34"/>
      <c r="D110" s="33"/>
      <c r="E110" s="32"/>
      <c r="F110" s="32"/>
    </row>
    <row r="111" spans="2:6" ht="12.75">
      <c r="B111" s="32"/>
      <c r="C111" s="34"/>
      <c r="D111" s="33"/>
      <c r="E111" s="32"/>
      <c r="F111" s="32"/>
    </row>
    <row r="112" spans="2:6" ht="12.75">
      <c r="B112" s="32"/>
      <c r="C112" s="34"/>
      <c r="D112" s="33"/>
      <c r="E112" s="32"/>
      <c r="F112" s="32"/>
    </row>
    <row r="113" spans="2:6" ht="12.75">
      <c r="B113" s="32"/>
      <c r="C113" s="34"/>
      <c r="D113" s="33"/>
      <c r="E113" s="32"/>
      <c r="F113" s="32"/>
    </row>
    <row r="114" spans="2:6" ht="12.75">
      <c r="B114" s="32"/>
      <c r="C114" s="34"/>
      <c r="D114" s="33"/>
      <c r="E114" s="32"/>
      <c r="F114" s="32"/>
    </row>
    <row r="115" spans="2:6" ht="12.75">
      <c r="B115" s="32"/>
      <c r="C115" s="34"/>
      <c r="D115" s="33"/>
      <c r="E115" s="32"/>
      <c r="F115" s="32"/>
    </row>
    <row r="116" spans="2:6" ht="12.75">
      <c r="B116" s="32"/>
      <c r="C116" s="34"/>
      <c r="D116" s="33"/>
      <c r="E116" s="32"/>
      <c r="F116" s="32"/>
    </row>
    <row r="117" spans="2:6" ht="12.75">
      <c r="B117" s="32"/>
      <c r="C117" s="34"/>
      <c r="D117" s="33"/>
      <c r="E117" s="32"/>
      <c r="F117" s="32"/>
    </row>
    <row r="118" spans="2:6" ht="12.75">
      <c r="B118" s="32"/>
      <c r="C118" s="34"/>
      <c r="D118" s="33"/>
      <c r="E118" s="32"/>
      <c r="F118" s="32"/>
    </row>
    <row r="119" spans="2:6" ht="12.75">
      <c r="B119" s="32"/>
      <c r="C119" s="34"/>
      <c r="D119" s="33"/>
      <c r="E119" s="32"/>
      <c r="F119" s="32"/>
    </row>
    <row r="120" spans="2:6" ht="12.75">
      <c r="B120" s="32"/>
      <c r="C120" s="34"/>
      <c r="D120" s="33"/>
      <c r="E120" s="32"/>
      <c r="F120" s="32"/>
    </row>
    <row r="121" spans="2:6" ht="12.75">
      <c r="B121" s="32"/>
      <c r="C121" s="34"/>
      <c r="D121" s="33"/>
      <c r="E121" s="32"/>
      <c r="F121" s="32"/>
    </row>
    <row r="122" spans="2:6" ht="12.75">
      <c r="B122" s="32"/>
      <c r="C122" s="34"/>
      <c r="D122" s="33"/>
      <c r="E122" s="32"/>
      <c r="F122" s="32"/>
    </row>
    <row r="123" spans="2:6" ht="12.75">
      <c r="B123" s="32"/>
      <c r="C123" s="34"/>
      <c r="D123" s="33"/>
      <c r="E123" s="32"/>
      <c r="F123" s="32"/>
    </row>
    <row r="124" spans="2:6" ht="12.75">
      <c r="B124" s="32"/>
      <c r="C124" s="34"/>
      <c r="D124" s="33"/>
      <c r="E124" s="32"/>
      <c r="F124" s="32"/>
    </row>
    <row r="125" spans="2:6" ht="12.75">
      <c r="B125" s="32"/>
      <c r="C125" s="34"/>
      <c r="D125" s="33"/>
      <c r="E125" s="32"/>
      <c r="F125" s="32"/>
    </row>
    <row r="126" spans="2:6" ht="12.75">
      <c r="B126" s="32"/>
      <c r="C126" s="34"/>
      <c r="D126" s="33"/>
      <c r="E126" s="32"/>
      <c r="F126" s="32"/>
    </row>
    <row r="127" spans="2:6" ht="12.75">
      <c r="B127" s="32"/>
      <c r="C127" s="34"/>
      <c r="D127" s="33"/>
      <c r="E127" s="32"/>
      <c r="F127" s="32"/>
    </row>
    <row r="128" spans="2:6" ht="12.75">
      <c r="B128" s="32"/>
      <c r="C128" s="34"/>
      <c r="D128" s="33"/>
      <c r="E128" s="32"/>
      <c r="F128" s="32"/>
    </row>
    <row r="129" spans="2:6" ht="12.75">
      <c r="B129" s="32"/>
      <c r="C129" s="34"/>
      <c r="D129" s="33"/>
      <c r="E129" s="32"/>
      <c r="F129" s="32"/>
    </row>
    <row r="130" spans="2:6" ht="12.75">
      <c r="B130" s="32"/>
      <c r="C130" s="34"/>
      <c r="D130" s="33"/>
      <c r="E130" s="32"/>
      <c r="F130" s="32"/>
    </row>
    <row r="131" spans="2:6" ht="12.75">
      <c r="B131" s="32"/>
      <c r="C131" s="34"/>
      <c r="D131" s="33"/>
      <c r="E131" s="32"/>
      <c r="F131" s="32"/>
    </row>
    <row r="132" spans="2:6" ht="12.75">
      <c r="B132" s="32"/>
      <c r="C132" s="34"/>
      <c r="D132" s="33"/>
      <c r="E132" s="32"/>
      <c r="F132" s="32"/>
    </row>
    <row r="133" spans="2:6" ht="12.75">
      <c r="B133" s="32"/>
      <c r="C133" s="34"/>
      <c r="D133" s="33"/>
      <c r="E133" s="32"/>
      <c r="F133" s="32"/>
    </row>
    <row r="134" spans="2:6" ht="12.75">
      <c r="B134" s="32"/>
      <c r="C134" s="34"/>
      <c r="D134" s="33"/>
      <c r="E134" s="32"/>
      <c r="F134" s="32"/>
    </row>
    <row r="135" spans="2:6" ht="12.75">
      <c r="B135" s="32"/>
      <c r="C135" s="34"/>
      <c r="D135" s="33"/>
      <c r="E135" s="32"/>
      <c r="F135" s="32"/>
    </row>
    <row r="136" spans="2:6" ht="12.75">
      <c r="B136" s="32"/>
      <c r="C136" s="34"/>
      <c r="D136" s="33"/>
      <c r="E136" s="32"/>
      <c r="F136" s="32"/>
    </row>
    <row r="137" spans="2:6" ht="12.75">
      <c r="B137" s="32"/>
      <c r="C137" s="34"/>
      <c r="D137" s="33"/>
      <c r="E137" s="32"/>
      <c r="F137" s="32"/>
    </row>
    <row r="138" spans="2:6" ht="12.75">
      <c r="B138" s="32"/>
      <c r="C138" s="34"/>
      <c r="D138" s="33"/>
      <c r="E138" s="32"/>
      <c r="F138" s="32"/>
    </row>
    <row r="139" spans="2:6" ht="12.75">
      <c r="B139" s="32"/>
      <c r="C139" s="34"/>
      <c r="D139" s="33"/>
      <c r="E139" s="32"/>
      <c r="F139" s="32"/>
    </row>
    <row r="140" spans="2:6" ht="12.75">
      <c r="B140" s="32"/>
      <c r="C140" s="34"/>
      <c r="D140" s="33"/>
      <c r="E140" s="32"/>
      <c r="F140" s="32"/>
    </row>
    <row r="141" spans="2:6" ht="12.75">
      <c r="B141" s="32"/>
      <c r="C141" s="34"/>
      <c r="D141" s="33"/>
      <c r="E141" s="32"/>
      <c r="F141" s="32"/>
    </row>
    <row r="142" spans="2:6" ht="12.75">
      <c r="B142" s="32"/>
      <c r="C142" s="34"/>
      <c r="D142" s="33"/>
      <c r="E142" s="32"/>
      <c r="F142" s="32"/>
    </row>
    <row r="143" spans="2:6" ht="12.75">
      <c r="B143" s="32"/>
      <c r="C143" s="34"/>
      <c r="D143" s="33"/>
      <c r="E143" s="32"/>
      <c r="F143" s="32"/>
    </row>
    <row r="144" spans="2:6" ht="12.75">
      <c r="B144" s="32"/>
      <c r="C144" s="34"/>
      <c r="D144" s="33"/>
      <c r="E144" s="32"/>
      <c r="F144" s="32"/>
    </row>
    <row r="145" spans="2:6" ht="12.75">
      <c r="B145" s="32"/>
      <c r="C145" s="34"/>
      <c r="D145" s="33"/>
      <c r="E145" s="32"/>
      <c r="F145" s="32"/>
    </row>
    <row r="146" spans="2:6" ht="12.75">
      <c r="B146" s="32"/>
      <c r="C146" s="34"/>
      <c r="D146" s="33"/>
      <c r="E146" s="32"/>
      <c r="F146" s="32"/>
    </row>
    <row r="147" spans="2:6" ht="12.75">
      <c r="B147" s="32"/>
      <c r="C147" s="34"/>
      <c r="D147" s="33"/>
      <c r="E147" s="32"/>
      <c r="F147" s="32"/>
    </row>
    <row r="148" spans="2:6" ht="12.75">
      <c r="B148" s="32"/>
      <c r="C148" s="34"/>
      <c r="D148" s="33"/>
      <c r="E148" s="32"/>
      <c r="F148" s="32"/>
    </row>
    <row r="149" spans="2:6" ht="12.75">
      <c r="B149" s="32"/>
      <c r="C149" s="34"/>
      <c r="D149" s="33"/>
      <c r="E149" s="32"/>
      <c r="F149" s="32"/>
    </row>
    <row r="150" spans="2:6" ht="12.75">
      <c r="B150" s="32"/>
      <c r="C150" s="34"/>
      <c r="D150" s="33"/>
      <c r="E150" s="32"/>
      <c r="F150" s="32"/>
    </row>
    <row r="151" spans="2:6" ht="12.75">
      <c r="B151" s="32"/>
      <c r="C151" s="34"/>
      <c r="D151" s="33"/>
      <c r="E151" s="32"/>
      <c r="F151" s="32"/>
    </row>
    <row r="152" spans="2:6" ht="12.75">
      <c r="B152" s="32"/>
      <c r="C152" s="34"/>
      <c r="D152" s="33"/>
      <c r="E152" s="32"/>
      <c r="F152" s="32"/>
    </row>
    <row r="153" spans="2:6" ht="12.75">
      <c r="B153" s="32"/>
      <c r="C153" s="34"/>
      <c r="D153" s="33"/>
      <c r="E153" s="32"/>
      <c r="F153" s="32"/>
    </row>
    <row r="154" spans="2:6" ht="12.75">
      <c r="B154" s="32"/>
      <c r="C154" s="34"/>
      <c r="D154" s="33"/>
      <c r="E154" s="32"/>
      <c r="F154" s="32"/>
    </row>
    <row r="155" spans="2:6" ht="12.75">
      <c r="B155" s="32"/>
      <c r="C155" s="34"/>
      <c r="D155" s="33"/>
      <c r="E155" s="32"/>
      <c r="F155" s="32"/>
    </row>
    <row r="156" spans="2:6" ht="12.75">
      <c r="B156" s="32"/>
      <c r="C156" s="34"/>
      <c r="D156" s="33"/>
      <c r="E156" s="32"/>
      <c r="F156" s="32"/>
    </row>
    <row r="157" spans="2:6" ht="12.75">
      <c r="B157" s="32"/>
      <c r="C157" s="34"/>
      <c r="D157" s="33"/>
      <c r="E157" s="32"/>
      <c r="F157" s="32"/>
    </row>
    <row r="158" spans="2:6" ht="12.75">
      <c r="B158" s="32"/>
      <c r="C158" s="34"/>
      <c r="D158" s="33"/>
      <c r="E158" s="32"/>
      <c r="F158" s="32"/>
    </row>
    <row r="159" spans="2:6" ht="12.75">
      <c r="B159" s="32"/>
      <c r="C159" s="34"/>
      <c r="D159" s="33"/>
      <c r="E159" s="32"/>
      <c r="F159" s="32"/>
    </row>
    <row r="160" spans="2:6" ht="12.75">
      <c r="B160" s="32"/>
      <c r="C160" s="34"/>
      <c r="D160" s="33"/>
      <c r="E160" s="32"/>
      <c r="F160" s="32"/>
    </row>
    <row r="161" spans="2:6" ht="12.75">
      <c r="B161" s="32"/>
      <c r="C161" s="34"/>
      <c r="D161" s="33"/>
      <c r="E161" s="32"/>
      <c r="F161" s="32"/>
    </row>
    <row r="162" spans="2:6" ht="12.75">
      <c r="B162" s="32"/>
      <c r="C162" s="34"/>
      <c r="D162" s="33"/>
      <c r="E162" s="32"/>
      <c r="F162" s="32"/>
    </row>
    <row r="163" spans="2:6" ht="12.75">
      <c r="B163" s="32"/>
      <c r="C163" s="34"/>
      <c r="D163" s="33"/>
      <c r="E163" s="32"/>
      <c r="F163" s="32"/>
    </row>
    <row r="164" spans="2:6" ht="12.75">
      <c r="B164" s="32"/>
      <c r="C164" s="34"/>
      <c r="D164" s="33"/>
      <c r="E164" s="32"/>
      <c r="F164" s="32"/>
    </row>
    <row r="165" spans="2:6" ht="12.75">
      <c r="B165" s="32"/>
      <c r="C165" s="34"/>
      <c r="D165" s="33"/>
      <c r="E165" s="32"/>
      <c r="F165" s="32"/>
    </row>
    <row r="166" spans="2:6" ht="12.75">
      <c r="B166" s="32"/>
      <c r="C166" s="34"/>
      <c r="D166" s="33"/>
      <c r="E166" s="32"/>
      <c r="F166" s="32"/>
    </row>
    <row r="167" spans="2:6" ht="12.75">
      <c r="B167" s="32"/>
      <c r="C167" s="34"/>
      <c r="D167" s="33"/>
      <c r="E167" s="32"/>
      <c r="F167" s="32"/>
    </row>
    <row r="168" spans="2:6" ht="12.75">
      <c r="B168" s="32"/>
      <c r="C168" s="34"/>
      <c r="D168" s="33"/>
      <c r="E168" s="32"/>
      <c r="F168" s="32"/>
    </row>
    <row r="169" spans="2:6" ht="12.75">
      <c r="B169" s="32"/>
      <c r="C169" s="34"/>
      <c r="D169" s="33"/>
      <c r="E169" s="32"/>
      <c r="F169" s="32"/>
    </row>
    <row r="170" spans="2:6" ht="12.75">
      <c r="B170" s="32"/>
      <c r="C170" s="34"/>
      <c r="D170" s="33"/>
      <c r="E170" s="32"/>
      <c r="F170" s="32"/>
    </row>
    <row r="171" spans="2:6" ht="12.75">
      <c r="B171" s="32"/>
      <c r="C171" s="34"/>
      <c r="D171" s="33"/>
      <c r="E171" s="32"/>
      <c r="F171" s="32"/>
    </row>
    <row r="172" spans="2:6" ht="12.75">
      <c r="B172" s="32"/>
      <c r="C172" s="34"/>
      <c r="D172" s="33"/>
      <c r="E172" s="32"/>
      <c r="F172" s="32"/>
    </row>
    <row r="173" spans="2:6" ht="12.75">
      <c r="B173" s="32"/>
      <c r="C173" s="34"/>
      <c r="D173" s="33"/>
      <c r="E173" s="32"/>
      <c r="F173" s="32"/>
    </row>
    <row r="174" spans="2:6" ht="12.75">
      <c r="B174" s="32"/>
      <c r="C174" s="34"/>
      <c r="D174" s="33"/>
      <c r="E174" s="32"/>
      <c r="F174" s="32"/>
    </row>
    <row r="175" spans="2:6" ht="12.75">
      <c r="B175" s="32"/>
      <c r="C175" s="34"/>
      <c r="D175" s="33"/>
      <c r="E175" s="32"/>
      <c r="F175" s="32"/>
    </row>
    <row r="176" spans="2:6" ht="12.75">
      <c r="B176" s="32"/>
      <c r="C176" s="34"/>
      <c r="D176" s="33"/>
      <c r="E176" s="32"/>
      <c r="F176" s="32"/>
    </row>
    <row r="177" spans="2:6" ht="12.75">
      <c r="B177" s="32"/>
      <c r="C177" s="34"/>
      <c r="D177" s="33"/>
      <c r="E177" s="32"/>
      <c r="F177" s="32"/>
    </row>
  </sheetData>
  <sheetProtection/>
  <mergeCells count="1">
    <mergeCell ref="C2:E2"/>
  </mergeCells>
  <printOptions horizontalCentered="1" verticalCentered="1"/>
  <pageMargins left="0.5511811023622047" right="0.2362204724409449" top="0.5118110236220472" bottom="0.6299212598425197" header="0" footer="0.3937007874015748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TEMP_DGH63</cp:lastModifiedBy>
  <cp:lastPrinted>2018-01-26T15:01:40Z</cp:lastPrinted>
  <dcterms:created xsi:type="dcterms:W3CDTF">2017-12-01T21:35:50Z</dcterms:created>
  <dcterms:modified xsi:type="dcterms:W3CDTF">2019-01-18T19:43:48Z</dcterms:modified>
  <cp:category/>
  <cp:version/>
  <cp:contentType/>
  <cp:contentStatus/>
</cp:coreProperties>
</file>